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"/>
    </mc:Choice>
  </mc:AlternateContent>
  <bookViews>
    <workbookView xWindow="-15" yWindow="-15" windowWidth="10245" windowHeight="8175"/>
  </bookViews>
  <sheets>
    <sheet name="Page 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43" i="1" l="1"/>
  <c r="M43" i="1"/>
  <c r="N42" i="1"/>
  <c r="M42" i="1"/>
  <c r="N41" i="1"/>
  <c r="M41" i="1"/>
  <c r="N40" i="1"/>
  <c r="M40" i="1"/>
  <c r="N39" i="1"/>
  <c r="M39" i="1"/>
  <c r="M38" i="1"/>
  <c r="N36" i="1"/>
  <c r="M36" i="1"/>
  <c r="N35" i="1"/>
  <c r="M35" i="1"/>
  <c r="N34" i="1"/>
  <c r="M34" i="1"/>
  <c r="N33" i="1"/>
  <c r="M33" i="1"/>
  <c r="N32" i="1"/>
  <c r="M32" i="1"/>
  <c r="M31" i="1"/>
  <c r="N29" i="1"/>
  <c r="M29" i="1"/>
  <c r="N28" i="1"/>
  <c r="M28" i="1"/>
  <c r="N27" i="1"/>
  <c r="M27" i="1"/>
  <c r="N26" i="1"/>
  <c r="M26" i="1"/>
  <c r="N25" i="1"/>
  <c r="M25" i="1"/>
  <c r="N24" i="1"/>
  <c r="M24" i="1"/>
  <c r="N22" i="1"/>
  <c r="M22" i="1"/>
  <c r="N21" i="1"/>
  <c r="M21" i="1"/>
  <c r="N20" i="1"/>
  <c r="M20" i="1"/>
  <c r="N19" i="1"/>
  <c r="M19" i="1"/>
  <c r="N18" i="1"/>
  <c r="M18" i="1"/>
  <c r="M17" i="1"/>
  <c r="N15" i="1"/>
  <c r="M15" i="1"/>
  <c r="N14" i="1"/>
  <c r="M14" i="1"/>
  <c r="N13" i="1"/>
  <c r="M13" i="1"/>
  <c r="N12" i="1"/>
  <c r="M12" i="1"/>
  <c r="N11" i="1"/>
  <c r="M11" i="1"/>
  <c r="N10" i="1"/>
  <c r="M10" i="1"/>
  <c r="D31" i="1" l="1"/>
  <c r="E6" i="1" l="1"/>
  <c r="D6" i="1"/>
  <c r="A7" i="1"/>
  <c r="A8" i="1" s="1"/>
  <c r="A9" i="1" s="1"/>
  <c r="D7" i="1"/>
  <c r="E7" i="1"/>
  <c r="D8" i="1"/>
  <c r="E8" i="1"/>
  <c r="M3" i="1" l="1"/>
  <c r="D10" i="1" l="1"/>
  <c r="D11" i="1"/>
  <c r="D12" i="1"/>
  <c r="D13" i="1"/>
  <c r="D14" i="1"/>
  <c r="D15" i="1"/>
  <c r="J1" i="1" l="1"/>
  <c r="D17" i="1"/>
  <c r="D18" i="1"/>
  <c r="D19" i="1"/>
  <c r="D20" i="1"/>
  <c r="D21" i="1"/>
  <c r="D22" i="1"/>
  <c r="D24" i="1"/>
  <c r="D25" i="1"/>
  <c r="D26" i="1"/>
  <c r="D27" i="1"/>
  <c r="D28" i="1"/>
  <c r="D29" i="1"/>
  <c r="D32" i="1"/>
  <c r="D33" i="1"/>
  <c r="D34" i="1"/>
  <c r="D35" i="1"/>
  <c r="D36" i="1"/>
  <c r="D38" i="1"/>
  <c r="D39" i="1"/>
  <c r="D40" i="1"/>
  <c r="D41" i="1"/>
  <c r="D42" i="1"/>
  <c r="D43" i="1"/>
  <c r="M4" i="1"/>
  <c r="M5" i="1"/>
  <c r="M6" i="1"/>
  <c r="M7" i="1"/>
  <c r="M8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N8" i="1"/>
  <c r="N7" i="1"/>
  <c r="N6" i="1"/>
  <c r="N5" i="1"/>
  <c r="N4" i="1"/>
  <c r="N3" i="1"/>
  <c r="E43" i="1"/>
  <c r="E42" i="1"/>
  <c r="E41" i="1"/>
  <c r="E40" i="1"/>
  <c r="E39" i="1"/>
  <c r="E36" i="1"/>
  <c r="E35" i="1"/>
  <c r="E34" i="1"/>
  <c r="E33" i="1"/>
  <c r="E32" i="1"/>
  <c r="E24" i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</calcChain>
</file>

<file path=xl/sharedStrings.xml><?xml version="1.0" encoding="utf-8"?>
<sst xmlns="http://schemas.openxmlformats.org/spreadsheetml/2006/main" count="228" uniqueCount="88">
  <si>
    <t>Tanggal</t>
  </si>
  <si>
    <t>Pembacaan Alkitab</t>
  </si>
  <si>
    <t>Doa-baca</t>
  </si>
  <si>
    <t>Halaman (baris)</t>
  </si>
  <si>
    <t>-</t>
  </si>
  <si>
    <t>Tutur Sabda / Persekutuan</t>
  </si>
  <si>
    <t>Jadwal Pembacaan Pelajaran-Hayat 1 &amp; 2 Petrus (1)</t>
  </si>
  <si>
    <t>Ibr. 9:12, 18-20</t>
  </si>
  <si>
    <t>Ibr. 9:12</t>
  </si>
  <si>
    <t>Rm. 8:23; Flp. 3:21</t>
  </si>
  <si>
    <t>Flp. 3:21</t>
  </si>
  <si>
    <t>Rm. 8:28; 12:2</t>
  </si>
  <si>
    <t>Rm. 12:2</t>
  </si>
  <si>
    <t>Rm. 8:19, 23</t>
  </si>
  <si>
    <t>Rm. 8:23</t>
  </si>
  <si>
    <t>Mat. 21:42</t>
  </si>
  <si>
    <t>1 Ptr 2:10</t>
  </si>
  <si>
    <t>1Ptr. 1:18-19, 23</t>
  </si>
  <si>
    <t>1Ptr. 1:19</t>
  </si>
  <si>
    <t>1Ptr. 1:20</t>
  </si>
  <si>
    <t>1Ptr. 4:17; 5:10</t>
  </si>
  <si>
    <t>1Ptr. 5:10</t>
  </si>
  <si>
    <t>1Ptr. 1:21</t>
  </si>
  <si>
    <t>1Ptr. 1:1-2</t>
  </si>
  <si>
    <t xml:space="preserve">1Ptr. 1:1 </t>
  </si>
  <si>
    <t>1Ptr. 1:22</t>
  </si>
  <si>
    <t>1Ptr. 1:2</t>
  </si>
  <si>
    <t>1Ptr. 1:13</t>
  </si>
  <si>
    <t>1Ptr. 1:22-25</t>
  </si>
  <si>
    <t>1Ptr. 1:25</t>
  </si>
  <si>
    <t>1Ptr. 1:3</t>
  </si>
  <si>
    <t>1Ptr. 2:1-2</t>
  </si>
  <si>
    <t>1Ptr. 2:2</t>
  </si>
  <si>
    <t>1Ptr. 1:4</t>
  </si>
  <si>
    <t>1Ptr. 2:3; Flp. 4:13</t>
  </si>
  <si>
    <t>1Ptr. 2:3</t>
  </si>
  <si>
    <t>1Ptr. 1:3-4</t>
  </si>
  <si>
    <t>1Ptr. 2:4-8</t>
  </si>
  <si>
    <t>1Ptr. 2:4</t>
  </si>
  <si>
    <t>1Ptr. 1:5</t>
  </si>
  <si>
    <t>1Ptr. 2:4, 6</t>
  </si>
  <si>
    <t>1Ptr. 2:6</t>
  </si>
  <si>
    <t>1Ptr. 2:7-8</t>
  </si>
  <si>
    <t>1Ptr. 2:8</t>
  </si>
  <si>
    <t>1Ptr. 1:6</t>
  </si>
  <si>
    <t>1Ptr. 1:7</t>
  </si>
  <si>
    <t>1Ptr. 2:5</t>
  </si>
  <si>
    <t>1Ptr. 1:8</t>
  </si>
  <si>
    <t>1Ptr. 2:9</t>
  </si>
  <si>
    <t>1Ptr. 1:9</t>
  </si>
  <si>
    <t>1Ptr. 2:9-10</t>
  </si>
  <si>
    <t>1Ptr. 2:11-12</t>
  </si>
  <si>
    <t>1Ptr. 2:12</t>
  </si>
  <si>
    <t>1Ptr. 2:13-20</t>
  </si>
  <si>
    <t>1Ptr. 2:19</t>
  </si>
  <si>
    <t>1Ptr. 1:10-11</t>
  </si>
  <si>
    <t>1Ptr. 1:10</t>
  </si>
  <si>
    <t>1Ptr. 2:19-20</t>
  </si>
  <si>
    <t>1Ptr. 1:11</t>
  </si>
  <si>
    <t>1Ptr. 2:18-21</t>
  </si>
  <si>
    <t>1Ptr. 2:18</t>
  </si>
  <si>
    <t>1Ptr. 2:21</t>
  </si>
  <si>
    <t>1Ptr. 2:21-24</t>
  </si>
  <si>
    <t>1Ptr. 2:24</t>
  </si>
  <si>
    <t>1Ptr. 1:11-12</t>
  </si>
  <si>
    <t>1Ptr. 1:12</t>
  </si>
  <si>
    <t>1Ptr. 2:25</t>
  </si>
  <si>
    <t>1Ptr. 1:3-12</t>
  </si>
  <si>
    <t>1Ptr. 2:21, 24-25</t>
  </si>
  <si>
    <t>1Ptr. 1:3-7</t>
  </si>
  <si>
    <t>1Ptr. 3:1-3</t>
  </si>
  <si>
    <t>1Ptr. 3:1</t>
  </si>
  <si>
    <t>1Ptr. 1:8-12</t>
  </si>
  <si>
    <t>1Ptr. 3:4-6</t>
  </si>
  <si>
    <t>1Ptr. 3:5</t>
  </si>
  <si>
    <t>1Ptr. 3:7</t>
  </si>
  <si>
    <t>1Ptr. 1:14-16</t>
  </si>
  <si>
    <t>1Ptr. 1:15</t>
  </si>
  <si>
    <t>1Ptr. 1:17-19</t>
  </si>
  <si>
    <t>1Ptr. 1:18</t>
  </si>
  <si>
    <t>1Ptr. 3:8-13</t>
  </si>
  <si>
    <t>1Ptr. 3:10</t>
  </si>
  <si>
    <t>2Ptr. 1:3-4</t>
  </si>
  <si>
    <t>2Ptr. 1:4</t>
  </si>
  <si>
    <t>2Ptr. 3:13</t>
  </si>
  <si>
    <t>2Tes. 2:13</t>
  </si>
  <si>
    <t>1Ptr. 1:2; 2Tes. 2:13</t>
  </si>
  <si>
    <t xml:space="preserve">1Ptr. 1:18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</si>
</sst>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4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2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Normal="100" workbookViewId="0">
      <selection activeCell="L6" sqref="L6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1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1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4" style="3" bestFit="1" customWidth="1"/>
  </cols>
  <sheetData>
    <row r="1" spans="1:17" ht="13.5" x14ac:dyDescent="0.25">
      <c r="A1" s="31" t="s">
        <v>6</v>
      </c>
      <c r="B1" s="31"/>
      <c r="C1" s="31"/>
      <c r="D1" s="31"/>
      <c r="E1" s="31"/>
      <c r="F1" s="31"/>
      <c r="G1" s="31"/>
      <c r="H1" s="31"/>
      <c r="I1" s="4"/>
      <c r="J1" s="32" t="str">
        <f>A1</f>
        <v>Jadwal Pembacaan Pelajaran-Hayat 1 &amp; 2 Petrus (1)</v>
      </c>
      <c r="K1" s="32"/>
      <c r="L1" s="32"/>
      <c r="M1" s="32"/>
      <c r="N1" s="32"/>
      <c r="O1" s="32"/>
      <c r="P1" s="32"/>
      <c r="Q1" s="32"/>
    </row>
    <row r="2" spans="1:17" ht="13.5" x14ac:dyDescent="0.25">
      <c r="A2" s="5" t="s">
        <v>0</v>
      </c>
      <c r="B2" s="5" t="s">
        <v>1</v>
      </c>
      <c r="C2" s="5" t="s">
        <v>2</v>
      </c>
      <c r="D2" s="28" t="s">
        <v>3</v>
      </c>
      <c r="E2" s="29"/>
      <c r="F2" s="29"/>
      <c r="G2" s="29"/>
      <c r="H2" s="30"/>
      <c r="I2" s="4"/>
      <c r="J2" s="5" t="s">
        <v>0</v>
      </c>
      <c r="K2" s="5" t="s">
        <v>1</v>
      </c>
      <c r="L2" s="5" t="s">
        <v>2</v>
      </c>
      <c r="M2" s="28" t="s">
        <v>3</v>
      </c>
      <c r="N2" s="29"/>
      <c r="O2" s="29"/>
      <c r="P2" s="29"/>
      <c r="Q2" s="30"/>
    </row>
    <row r="3" spans="1:17" ht="13.5" x14ac:dyDescent="0.25">
      <c r="A3" s="6"/>
      <c r="B3" s="13"/>
      <c r="C3" s="26"/>
      <c r="D3" s="14"/>
      <c r="E3" s="15"/>
      <c r="F3" s="16"/>
      <c r="G3" s="17"/>
      <c r="H3" s="18"/>
      <c r="I3" s="4"/>
      <c r="J3" s="6">
        <f>A44+1</f>
        <v>42478</v>
      </c>
      <c r="K3" s="13" t="s">
        <v>87</v>
      </c>
      <c r="L3" s="26" t="s">
        <v>79</v>
      </c>
      <c r="M3" s="14">
        <f>G43+1</f>
        <v>135</v>
      </c>
      <c r="N3" s="8">
        <f>H44+1</f>
        <v>1</v>
      </c>
      <c r="O3" s="9" t="s">
        <v>4</v>
      </c>
      <c r="P3" s="10">
        <v>140</v>
      </c>
      <c r="Q3" s="11">
        <v>2</v>
      </c>
    </row>
    <row r="4" spans="1:17" ht="13.5" x14ac:dyDescent="0.25">
      <c r="A4" s="12"/>
      <c r="B4" s="13"/>
      <c r="C4" s="26"/>
      <c r="D4" s="14"/>
      <c r="E4" s="15"/>
      <c r="F4" s="16"/>
      <c r="G4" s="17"/>
      <c r="H4" s="18"/>
      <c r="I4" s="4"/>
      <c r="J4" s="12">
        <f t="shared" ref="J4:J12" si="0">J3+1</f>
        <v>42479</v>
      </c>
      <c r="K4" s="13" t="s">
        <v>18</v>
      </c>
      <c r="L4" s="26" t="s">
        <v>18</v>
      </c>
      <c r="M4" s="14">
        <f>IF(Q3&lt;1,P3+1,P3)</f>
        <v>140</v>
      </c>
      <c r="N4" s="15">
        <f t="shared" ref="N4:N8" si="1">Q3+1</f>
        <v>3</v>
      </c>
      <c r="O4" s="16" t="s">
        <v>4</v>
      </c>
      <c r="P4" s="17">
        <v>144</v>
      </c>
      <c r="Q4" s="18">
        <v>5</v>
      </c>
    </row>
    <row r="5" spans="1:17" ht="13.5" x14ac:dyDescent="0.25">
      <c r="A5" s="12"/>
      <c r="B5" s="13"/>
      <c r="C5" s="26"/>
      <c r="D5" s="14"/>
      <c r="E5" s="15"/>
      <c r="F5" s="16"/>
      <c r="G5" s="17"/>
      <c r="H5" s="18"/>
      <c r="I5" s="4"/>
      <c r="J5" s="12">
        <f t="shared" si="0"/>
        <v>42480</v>
      </c>
      <c r="K5" s="13" t="s">
        <v>18</v>
      </c>
      <c r="L5" s="26" t="s">
        <v>18</v>
      </c>
      <c r="M5" s="14">
        <f>IF(Q4&lt;1,P4+1,P4)</f>
        <v>144</v>
      </c>
      <c r="N5" s="15">
        <f t="shared" si="1"/>
        <v>6</v>
      </c>
      <c r="O5" s="16" t="s">
        <v>4</v>
      </c>
      <c r="P5" s="17">
        <v>148</v>
      </c>
      <c r="Q5" s="18"/>
    </row>
    <row r="6" spans="1:17" ht="13.5" x14ac:dyDescent="0.25">
      <c r="A6" s="12">
        <v>42439</v>
      </c>
      <c r="B6" s="13" t="s">
        <v>17</v>
      </c>
      <c r="C6" s="26" t="s">
        <v>18</v>
      </c>
      <c r="D6" s="14">
        <f>IF(H5&lt;1,G5+1,G5)</f>
        <v>1</v>
      </c>
      <c r="E6" s="15">
        <f t="shared" ref="E6" si="2">H5+1</f>
        <v>1</v>
      </c>
      <c r="F6" s="16" t="s">
        <v>4</v>
      </c>
      <c r="G6" s="17">
        <v>6</v>
      </c>
      <c r="H6" s="18"/>
      <c r="I6" s="4"/>
      <c r="J6" s="12">
        <f t="shared" si="0"/>
        <v>42481</v>
      </c>
      <c r="K6" s="13" t="s">
        <v>19</v>
      </c>
      <c r="L6" s="26" t="s">
        <v>19</v>
      </c>
      <c r="M6" s="14">
        <f>IF(Q5&lt;1,P5+1,P5)</f>
        <v>149</v>
      </c>
      <c r="N6" s="15">
        <f t="shared" si="1"/>
        <v>1</v>
      </c>
      <c r="O6" s="16" t="s">
        <v>4</v>
      </c>
      <c r="P6" s="17">
        <v>153</v>
      </c>
      <c r="Q6" s="18">
        <v>15</v>
      </c>
    </row>
    <row r="7" spans="1:17" ht="13.5" x14ac:dyDescent="0.25">
      <c r="A7" s="12">
        <f t="shared" ref="A7:A29" si="3">A6+1</f>
        <v>42440</v>
      </c>
      <c r="B7" s="13" t="s">
        <v>82</v>
      </c>
      <c r="C7" s="26" t="s">
        <v>83</v>
      </c>
      <c r="D7" s="14">
        <f>IF(H6&lt;1,G6+1,G6)</f>
        <v>7</v>
      </c>
      <c r="E7" s="15">
        <f>H6+1</f>
        <v>1</v>
      </c>
      <c r="F7" s="16" t="s">
        <v>4</v>
      </c>
      <c r="G7" s="17">
        <v>11</v>
      </c>
      <c r="H7" s="18">
        <v>5</v>
      </c>
      <c r="I7" s="4"/>
      <c r="J7" s="12">
        <f t="shared" si="0"/>
        <v>42482</v>
      </c>
      <c r="K7" s="13" t="s">
        <v>19</v>
      </c>
      <c r="L7" s="26" t="s">
        <v>19</v>
      </c>
      <c r="M7" s="14">
        <f>IF(Q6&lt;1,P6+1,P6)</f>
        <v>153</v>
      </c>
      <c r="N7" s="15">
        <f t="shared" si="1"/>
        <v>16</v>
      </c>
      <c r="O7" s="16" t="s">
        <v>4</v>
      </c>
      <c r="P7" s="17">
        <v>156</v>
      </c>
      <c r="Q7" s="18">
        <v>7</v>
      </c>
    </row>
    <row r="8" spans="1:17" ht="14.25" thickBot="1" x14ac:dyDescent="0.3">
      <c r="A8" s="19">
        <f t="shared" si="3"/>
        <v>42441</v>
      </c>
      <c r="B8" s="13" t="s">
        <v>20</v>
      </c>
      <c r="C8" s="26" t="s">
        <v>21</v>
      </c>
      <c r="D8" s="20">
        <f>IF(H7&lt;1,G7+1,G7)</f>
        <v>11</v>
      </c>
      <c r="E8" s="15">
        <f>H7+1</f>
        <v>6</v>
      </c>
      <c r="F8" s="16" t="s">
        <v>4</v>
      </c>
      <c r="G8" s="17">
        <v>17</v>
      </c>
      <c r="H8" s="18"/>
      <c r="I8" s="4"/>
      <c r="J8" s="12">
        <f t="shared" si="0"/>
        <v>42483</v>
      </c>
      <c r="K8" s="13" t="s">
        <v>22</v>
      </c>
      <c r="L8" s="26" t="s">
        <v>22</v>
      </c>
      <c r="M8" s="20">
        <f>IF(Q7&lt;1,P7+1,P7)</f>
        <v>156</v>
      </c>
      <c r="N8" s="15">
        <f t="shared" si="1"/>
        <v>8</v>
      </c>
      <c r="O8" s="16" t="s">
        <v>4</v>
      </c>
      <c r="P8" s="17">
        <v>158</v>
      </c>
      <c r="Q8" s="18"/>
    </row>
    <row r="9" spans="1:17" ht="15" thickTop="1" thickBot="1" x14ac:dyDescent="0.3">
      <c r="A9" s="25">
        <f t="shared" si="3"/>
        <v>42442</v>
      </c>
      <c r="B9" s="33" t="s">
        <v>5</v>
      </c>
      <c r="C9" s="34"/>
      <c r="D9" s="34"/>
      <c r="E9" s="34"/>
      <c r="F9" s="34"/>
      <c r="G9" s="34"/>
      <c r="H9" s="35"/>
      <c r="I9" s="4"/>
      <c r="J9" s="25">
        <f>J8+1</f>
        <v>42484</v>
      </c>
      <c r="K9" s="27" t="s">
        <v>5</v>
      </c>
      <c r="L9" s="27"/>
      <c r="M9" s="27"/>
      <c r="N9" s="27"/>
      <c r="O9" s="27"/>
      <c r="P9" s="27"/>
      <c r="Q9" s="27"/>
    </row>
    <row r="10" spans="1:17" ht="14.25" thickTop="1" x14ac:dyDescent="0.25">
      <c r="A10" s="6">
        <f t="shared" si="3"/>
        <v>42443</v>
      </c>
      <c r="B10" s="13" t="s">
        <v>23</v>
      </c>
      <c r="C10" s="26" t="s">
        <v>24</v>
      </c>
      <c r="D10" s="14">
        <f>G8+1</f>
        <v>18</v>
      </c>
      <c r="E10" s="15">
        <f t="shared" ref="E10:E15" si="4">H9+1</f>
        <v>1</v>
      </c>
      <c r="F10" s="16" t="s">
        <v>4</v>
      </c>
      <c r="G10" s="17">
        <v>21</v>
      </c>
      <c r="H10" s="18">
        <v>18</v>
      </c>
      <c r="I10" s="4"/>
      <c r="J10" s="6">
        <f t="shared" ref="J10:J29" si="5">J9+1</f>
        <v>42485</v>
      </c>
      <c r="K10" s="13" t="s">
        <v>25</v>
      </c>
      <c r="L10" s="26" t="s">
        <v>25</v>
      </c>
      <c r="M10" s="14">
        <f>P8+1</f>
        <v>159</v>
      </c>
      <c r="N10" s="15">
        <f t="shared" ref="N10:N15" si="6">Q9+1</f>
        <v>1</v>
      </c>
      <c r="O10" s="16" t="s">
        <v>4</v>
      </c>
      <c r="P10" s="17">
        <v>163</v>
      </c>
      <c r="Q10" s="18"/>
    </row>
    <row r="11" spans="1:17" ht="13.5" x14ac:dyDescent="0.25">
      <c r="A11" s="12">
        <f t="shared" si="3"/>
        <v>42444</v>
      </c>
      <c r="B11" s="13" t="s">
        <v>23</v>
      </c>
      <c r="C11" s="26" t="s">
        <v>26</v>
      </c>
      <c r="D11" s="14">
        <f>IF(H10&lt;1,G10+1,G10)</f>
        <v>21</v>
      </c>
      <c r="E11" s="15">
        <f t="shared" si="4"/>
        <v>19</v>
      </c>
      <c r="F11" s="16" t="s">
        <v>4</v>
      </c>
      <c r="G11" s="17">
        <v>26</v>
      </c>
      <c r="H11" s="18"/>
      <c r="I11" s="4"/>
      <c r="J11" s="12">
        <f t="shared" si="5"/>
        <v>42486</v>
      </c>
      <c r="K11" s="13" t="s">
        <v>27</v>
      </c>
      <c r="L11" s="26" t="s">
        <v>27</v>
      </c>
      <c r="M11" s="14">
        <f>IF(Q10&lt;1,P10+1,P10)</f>
        <v>164</v>
      </c>
      <c r="N11" s="15">
        <f t="shared" si="6"/>
        <v>1</v>
      </c>
      <c r="O11" s="16" t="s">
        <v>4</v>
      </c>
      <c r="P11" s="17">
        <v>167</v>
      </c>
      <c r="Q11" s="18"/>
    </row>
    <row r="12" spans="1:17" ht="13.5" x14ac:dyDescent="0.25">
      <c r="A12" s="12">
        <f t="shared" si="3"/>
        <v>42445</v>
      </c>
      <c r="B12" s="13" t="s">
        <v>23</v>
      </c>
      <c r="C12" s="26" t="s">
        <v>26</v>
      </c>
      <c r="D12" s="14">
        <f>IF(H11&lt;1,G11+1,G11)</f>
        <v>27</v>
      </c>
      <c r="E12" s="15">
        <f t="shared" si="4"/>
        <v>1</v>
      </c>
      <c r="F12" s="16" t="s">
        <v>4</v>
      </c>
      <c r="G12" s="17">
        <v>31</v>
      </c>
      <c r="H12" s="18"/>
      <c r="I12" s="4"/>
      <c r="J12" s="12">
        <f t="shared" si="5"/>
        <v>42487</v>
      </c>
      <c r="K12" s="13" t="s">
        <v>28</v>
      </c>
      <c r="L12" s="26" t="s">
        <v>29</v>
      </c>
      <c r="M12" s="14">
        <f>IF(Q11&lt;1,P11+1,P11)</f>
        <v>168</v>
      </c>
      <c r="N12" s="15">
        <f t="shared" si="6"/>
        <v>1</v>
      </c>
      <c r="O12" s="16" t="s">
        <v>4</v>
      </c>
      <c r="P12" s="17">
        <v>173</v>
      </c>
      <c r="Q12" s="18"/>
    </row>
    <row r="13" spans="1:17" ht="13.5" x14ac:dyDescent="0.25">
      <c r="A13" s="12">
        <f t="shared" si="3"/>
        <v>42446</v>
      </c>
      <c r="B13" s="13" t="s">
        <v>30</v>
      </c>
      <c r="C13" s="26" t="s">
        <v>30</v>
      </c>
      <c r="D13" s="14">
        <f>IF(H12&lt;1,G12+1,G12)</f>
        <v>32</v>
      </c>
      <c r="E13" s="15">
        <f t="shared" si="4"/>
        <v>1</v>
      </c>
      <c r="F13" s="16" t="s">
        <v>4</v>
      </c>
      <c r="G13" s="17">
        <v>34</v>
      </c>
      <c r="H13" s="18">
        <v>5</v>
      </c>
      <c r="I13" s="4"/>
      <c r="J13" s="12">
        <f t="shared" si="5"/>
        <v>42488</v>
      </c>
      <c r="K13" s="13" t="s">
        <v>31</v>
      </c>
      <c r="L13" s="26" t="s">
        <v>32</v>
      </c>
      <c r="M13" s="14">
        <f>IF(Q12&lt;1,P12+1,P12)</f>
        <v>174</v>
      </c>
      <c r="N13" s="15">
        <f t="shared" si="6"/>
        <v>1</v>
      </c>
      <c r="O13" s="16" t="s">
        <v>4</v>
      </c>
      <c r="P13" s="17">
        <v>178</v>
      </c>
      <c r="Q13" s="18">
        <v>5</v>
      </c>
    </row>
    <row r="14" spans="1:17" ht="13.5" x14ac:dyDescent="0.25">
      <c r="A14" s="12">
        <f t="shared" si="3"/>
        <v>42447</v>
      </c>
      <c r="B14" s="13" t="s">
        <v>30</v>
      </c>
      <c r="C14" s="26" t="s">
        <v>30</v>
      </c>
      <c r="D14" s="14">
        <f>IF(H13&lt;1,G13+1,G13)</f>
        <v>34</v>
      </c>
      <c r="E14" s="15">
        <f t="shared" si="4"/>
        <v>6</v>
      </c>
      <c r="F14" s="16" t="s">
        <v>4</v>
      </c>
      <c r="G14" s="17">
        <v>38</v>
      </c>
      <c r="H14" s="18">
        <v>21</v>
      </c>
      <c r="I14" s="4"/>
      <c r="J14" s="12">
        <f t="shared" si="5"/>
        <v>42489</v>
      </c>
      <c r="K14" s="13" t="s">
        <v>31</v>
      </c>
      <c r="L14" s="26" t="s">
        <v>32</v>
      </c>
      <c r="M14" s="14">
        <f>IF(Q13&lt;1,P13+1,P13)</f>
        <v>178</v>
      </c>
      <c r="N14" s="15">
        <f t="shared" si="6"/>
        <v>6</v>
      </c>
      <c r="O14" s="16" t="s">
        <v>4</v>
      </c>
      <c r="P14" s="17">
        <v>181</v>
      </c>
      <c r="Q14" s="18">
        <v>25</v>
      </c>
    </row>
    <row r="15" spans="1:17" ht="14.25" thickBot="1" x14ac:dyDescent="0.3">
      <c r="A15" s="12">
        <f t="shared" si="3"/>
        <v>42448</v>
      </c>
      <c r="B15" s="13" t="s">
        <v>33</v>
      </c>
      <c r="C15" s="26" t="s">
        <v>33</v>
      </c>
      <c r="D15" s="20">
        <f>IF(H14&lt;1,G14+1,G14)</f>
        <v>38</v>
      </c>
      <c r="E15" s="15">
        <f t="shared" si="4"/>
        <v>22</v>
      </c>
      <c r="F15" s="16" t="s">
        <v>4</v>
      </c>
      <c r="G15" s="17">
        <v>43</v>
      </c>
      <c r="H15" s="18"/>
      <c r="I15" s="4"/>
      <c r="J15" s="12">
        <f t="shared" si="5"/>
        <v>42490</v>
      </c>
      <c r="K15" s="13" t="s">
        <v>31</v>
      </c>
      <c r="L15" s="26" t="s">
        <v>32</v>
      </c>
      <c r="M15" s="20">
        <f>IF(Q14&lt;1,P14+1,P14)</f>
        <v>181</v>
      </c>
      <c r="N15" s="15">
        <f t="shared" si="6"/>
        <v>26</v>
      </c>
      <c r="O15" s="16" t="s">
        <v>4</v>
      </c>
      <c r="P15" s="17">
        <v>184</v>
      </c>
      <c r="Q15" s="18"/>
    </row>
    <row r="16" spans="1:17" ht="15" thickTop="1" thickBot="1" x14ac:dyDescent="0.3">
      <c r="A16" s="25">
        <f>A15+1</f>
        <v>42449</v>
      </c>
      <c r="B16" s="33" t="s">
        <v>5</v>
      </c>
      <c r="C16" s="34"/>
      <c r="D16" s="34"/>
      <c r="E16" s="34"/>
      <c r="F16" s="34"/>
      <c r="G16" s="34"/>
      <c r="H16" s="35"/>
      <c r="I16" s="4"/>
      <c r="J16" s="25">
        <f>J15+1</f>
        <v>42491</v>
      </c>
      <c r="K16" s="33" t="s">
        <v>5</v>
      </c>
      <c r="L16" s="34"/>
      <c r="M16" s="34"/>
      <c r="N16" s="34"/>
      <c r="O16" s="34"/>
      <c r="P16" s="34"/>
      <c r="Q16" s="35"/>
    </row>
    <row r="17" spans="1:17" ht="14.25" thickTop="1" x14ac:dyDescent="0.25">
      <c r="A17" s="12">
        <f>A16+1</f>
        <v>42450</v>
      </c>
      <c r="B17" s="13" t="s">
        <v>86</v>
      </c>
      <c r="C17" s="26" t="s">
        <v>85</v>
      </c>
      <c r="D17" s="14">
        <f>G15+1</f>
        <v>44</v>
      </c>
      <c r="E17" s="15">
        <v>1</v>
      </c>
      <c r="F17" s="16" t="s">
        <v>4</v>
      </c>
      <c r="G17" s="17">
        <v>47</v>
      </c>
      <c r="H17" s="18">
        <v>15</v>
      </c>
      <c r="I17" s="4"/>
      <c r="J17" s="12">
        <f>J16+1</f>
        <v>42492</v>
      </c>
      <c r="K17" s="13" t="s">
        <v>31</v>
      </c>
      <c r="L17" s="26" t="s">
        <v>32</v>
      </c>
      <c r="M17" s="14">
        <f>P15+1</f>
        <v>185</v>
      </c>
      <c r="N17" s="15">
        <v>1</v>
      </c>
      <c r="O17" s="16" t="s">
        <v>4</v>
      </c>
      <c r="P17" s="17">
        <v>189</v>
      </c>
      <c r="Q17" s="18">
        <v>20</v>
      </c>
    </row>
    <row r="18" spans="1:17" ht="13.5" x14ac:dyDescent="0.25">
      <c r="A18" s="12">
        <f t="shared" si="3"/>
        <v>42451</v>
      </c>
      <c r="B18" s="13" t="s">
        <v>7</v>
      </c>
      <c r="C18" s="26" t="s">
        <v>8</v>
      </c>
      <c r="D18" s="14">
        <f>IF(H17&lt;1,G17+1,G17)</f>
        <v>47</v>
      </c>
      <c r="E18" s="15">
        <f>H17+1</f>
        <v>16</v>
      </c>
      <c r="F18" s="16" t="s">
        <v>4</v>
      </c>
      <c r="G18" s="17">
        <v>50</v>
      </c>
      <c r="H18" s="18">
        <v>14</v>
      </c>
      <c r="I18" s="4"/>
      <c r="J18" s="12">
        <f t="shared" si="5"/>
        <v>42493</v>
      </c>
      <c r="K18" s="13" t="s">
        <v>34</v>
      </c>
      <c r="L18" s="26" t="s">
        <v>35</v>
      </c>
      <c r="M18" s="14">
        <f>IF(Q17&lt;1,P17+1,P17)</f>
        <v>189</v>
      </c>
      <c r="N18" s="15">
        <f>Q17+1</f>
        <v>21</v>
      </c>
      <c r="O18" s="16" t="s">
        <v>4</v>
      </c>
      <c r="P18" s="17">
        <v>193</v>
      </c>
      <c r="Q18" s="18">
        <v>26</v>
      </c>
    </row>
    <row r="19" spans="1:17" ht="13.5" x14ac:dyDescent="0.25">
      <c r="A19" s="12">
        <f t="shared" si="3"/>
        <v>42452</v>
      </c>
      <c r="B19" s="13" t="s">
        <v>36</v>
      </c>
      <c r="C19" s="26" t="s">
        <v>33</v>
      </c>
      <c r="D19" s="14">
        <f>IF(H18&lt;1,G18+1,G18)</f>
        <v>50</v>
      </c>
      <c r="E19" s="15">
        <f>H18+1</f>
        <v>15</v>
      </c>
      <c r="F19" s="16" t="s">
        <v>4</v>
      </c>
      <c r="G19" s="17">
        <v>54</v>
      </c>
      <c r="H19" s="18"/>
      <c r="I19" s="4"/>
      <c r="J19" s="12">
        <f t="shared" si="5"/>
        <v>42494</v>
      </c>
      <c r="K19" s="13" t="s">
        <v>37</v>
      </c>
      <c r="L19" s="26" t="s">
        <v>38</v>
      </c>
      <c r="M19" s="14">
        <f>IF(Q18&lt;1,P18+1,P18)</f>
        <v>193</v>
      </c>
      <c r="N19" s="15">
        <f>Q18+1</f>
        <v>27</v>
      </c>
      <c r="O19" s="16" t="s">
        <v>4</v>
      </c>
      <c r="P19" s="17">
        <v>198</v>
      </c>
      <c r="Q19" s="18"/>
    </row>
    <row r="20" spans="1:17" ht="13.5" x14ac:dyDescent="0.25">
      <c r="A20" s="12">
        <f t="shared" si="3"/>
        <v>42453</v>
      </c>
      <c r="B20" s="13" t="s">
        <v>39</v>
      </c>
      <c r="C20" s="26" t="s">
        <v>39</v>
      </c>
      <c r="D20" s="14">
        <f>IF(H19&lt;1,G19+1,G19)</f>
        <v>55</v>
      </c>
      <c r="E20" s="15">
        <f>H19+1</f>
        <v>1</v>
      </c>
      <c r="F20" s="16" t="s">
        <v>4</v>
      </c>
      <c r="G20" s="17">
        <v>57</v>
      </c>
      <c r="H20" s="18">
        <v>15</v>
      </c>
      <c r="I20" s="4"/>
      <c r="J20" s="12">
        <f t="shared" si="5"/>
        <v>42495</v>
      </c>
      <c r="K20" s="13" t="s">
        <v>40</v>
      </c>
      <c r="L20" s="26" t="s">
        <v>41</v>
      </c>
      <c r="M20" s="14">
        <f>IF(Q19&lt;1,P19+1,P19)</f>
        <v>199</v>
      </c>
      <c r="N20" s="15">
        <f>Q19+1</f>
        <v>1</v>
      </c>
      <c r="O20" s="16" t="s">
        <v>4</v>
      </c>
      <c r="P20" s="17">
        <v>203</v>
      </c>
      <c r="Q20" s="18">
        <v>16</v>
      </c>
    </row>
    <row r="21" spans="1:17" ht="13.5" x14ac:dyDescent="0.25">
      <c r="A21" s="12">
        <f t="shared" si="3"/>
        <v>42454</v>
      </c>
      <c r="B21" s="13" t="s">
        <v>9</v>
      </c>
      <c r="C21" s="26" t="s">
        <v>10</v>
      </c>
      <c r="D21" s="14">
        <f>IF(H20&lt;1,G20+1,G20)</f>
        <v>57</v>
      </c>
      <c r="E21" s="15">
        <f>H20+1</f>
        <v>16</v>
      </c>
      <c r="F21" s="16" t="s">
        <v>4</v>
      </c>
      <c r="G21" s="17">
        <v>60</v>
      </c>
      <c r="H21" s="18">
        <v>8</v>
      </c>
      <c r="I21" s="4"/>
      <c r="J21" s="12">
        <f t="shared" si="5"/>
        <v>42496</v>
      </c>
      <c r="K21" s="13" t="s">
        <v>42</v>
      </c>
      <c r="L21" s="26" t="s">
        <v>43</v>
      </c>
      <c r="M21" s="14">
        <f>IF(Q20&lt;1,P20+1,P20)</f>
        <v>203</v>
      </c>
      <c r="N21" s="15">
        <f>Q20+1</f>
        <v>17</v>
      </c>
      <c r="O21" s="16" t="s">
        <v>4</v>
      </c>
      <c r="P21" s="17">
        <v>207</v>
      </c>
      <c r="Q21" s="18">
        <v>13</v>
      </c>
    </row>
    <row r="22" spans="1:17" ht="14.25" thickBot="1" x14ac:dyDescent="0.3">
      <c r="A22" s="12">
        <f t="shared" si="3"/>
        <v>42455</v>
      </c>
      <c r="B22" s="13" t="s">
        <v>44</v>
      </c>
      <c r="C22" s="26" t="s">
        <v>44</v>
      </c>
      <c r="D22" s="20">
        <f>IF(H21&lt;1,G21+1,G21)</f>
        <v>60</v>
      </c>
      <c r="E22" s="15">
        <f>H21+1</f>
        <v>9</v>
      </c>
      <c r="F22" s="16" t="s">
        <v>4</v>
      </c>
      <c r="G22" s="17">
        <v>63</v>
      </c>
      <c r="H22" s="18"/>
      <c r="I22" s="4"/>
      <c r="J22" s="12">
        <f t="shared" si="5"/>
        <v>42497</v>
      </c>
      <c r="K22" s="13" t="s">
        <v>15</v>
      </c>
      <c r="L22" s="26" t="s">
        <v>15</v>
      </c>
      <c r="M22" s="20">
        <f>IF(Q21&lt;1,P21+1,P21)</f>
        <v>207</v>
      </c>
      <c r="N22" s="15">
        <f>Q21+1</f>
        <v>14</v>
      </c>
      <c r="O22" s="16" t="s">
        <v>4</v>
      </c>
      <c r="P22" s="17">
        <v>210</v>
      </c>
      <c r="Q22" s="18"/>
    </row>
    <row r="23" spans="1:17" ht="15" thickTop="1" thickBot="1" x14ac:dyDescent="0.3">
      <c r="A23" s="25">
        <f>A22+1</f>
        <v>42456</v>
      </c>
      <c r="B23" s="27" t="s">
        <v>5</v>
      </c>
      <c r="C23" s="27"/>
      <c r="D23" s="27"/>
      <c r="E23" s="27"/>
      <c r="F23" s="27"/>
      <c r="G23" s="27"/>
      <c r="H23" s="27"/>
      <c r="I23" s="4"/>
      <c r="J23" s="25">
        <f>J22+1</f>
        <v>42498</v>
      </c>
      <c r="K23" s="27" t="s">
        <v>5</v>
      </c>
      <c r="L23" s="27"/>
      <c r="M23" s="27"/>
      <c r="N23" s="27"/>
      <c r="O23" s="27"/>
      <c r="P23" s="27"/>
      <c r="Q23" s="27"/>
    </row>
    <row r="24" spans="1:17" ht="14.25" thickTop="1" x14ac:dyDescent="0.25">
      <c r="A24" s="12">
        <f t="shared" si="3"/>
        <v>42457</v>
      </c>
      <c r="B24" s="13" t="s">
        <v>45</v>
      </c>
      <c r="C24" s="26" t="s">
        <v>45</v>
      </c>
      <c r="D24" s="14">
        <f>G22+1</f>
        <v>64</v>
      </c>
      <c r="E24" s="15">
        <f t="shared" ref="E24:E29" si="7">H23+1</f>
        <v>1</v>
      </c>
      <c r="F24" s="16" t="s">
        <v>4</v>
      </c>
      <c r="G24" s="17">
        <v>68</v>
      </c>
      <c r="H24" s="18">
        <v>1</v>
      </c>
      <c r="I24" s="4"/>
      <c r="J24" s="12">
        <f t="shared" si="5"/>
        <v>42499</v>
      </c>
      <c r="K24" s="13" t="s">
        <v>46</v>
      </c>
      <c r="L24" s="26" t="s">
        <v>46</v>
      </c>
      <c r="M24" s="14">
        <f>P22+1</f>
        <v>211</v>
      </c>
      <c r="N24" s="15">
        <f t="shared" ref="N24:N29" si="8">Q23+1</f>
        <v>1</v>
      </c>
      <c r="O24" s="16" t="s">
        <v>4</v>
      </c>
      <c r="P24" s="17">
        <v>216</v>
      </c>
      <c r="Q24" s="18">
        <v>20</v>
      </c>
    </row>
    <row r="25" spans="1:17" ht="13.5" x14ac:dyDescent="0.25">
      <c r="A25" s="12">
        <f t="shared" si="3"/>
        <v>42458</v>
      </c>
      <c r="B25" s="13" t="s">
        <v>47</v>
      </c>
      <c r="C25" s="26" t="s">
        <v>47</v>
      </c>
      <c r="D25" s="14">
        <f>IF(H24&lt;1,G24+1,G24)</f>
        <v>68</v>
      </c>
      <c r="E25" s="15">
        <f t="shared" si="7"/>
        <v>2</v>
      </c>
      <c r="F25" s="16" t="s">
        <v>4</v>
      </c>
      <c r="G25" s="17">
        <v>72</v>
      </c>
      <c r="H25" s="18">
        <v>10</v>
      </c>
      <c r="I25" s="4"/>
      <c r="J25" s="12">
        <f t="shared" si="5"/>
        <v>42500</v>
      </c>
      <c r="K25" s="13" t="s">
        <v>48</v>
      </c>
      <c r="L25" s="26" t="s">
        <v>48</v>
      </c>
      <c r="M25" s="14">
        <f>IF(Q24&lt;1,P24+1,P24)</f>
        <v>216</v>
      </c>
      <c r="N25" s="15">
        <f t="shared" si="8"/>
        <v>21</v>
      </c>
      <c r="O25" s="16" t="s">
        <v>4</v>
      </c>
      <c r="P25" s="17">
        <v>223</v>
      </c>
      <c r="Q25" s="18">
        <v>6</v>
      </c>
    </row>
    <row r="26" spans="1:17" ht="13.5" x14ac:dyDescent="0.25">
      <c r="A26" s="12">
        <f t="shared" si="3"/>
        <v>42459</v>
      </c>
      <c r="B26" s="13" t="s">
        <v>49</v>
      </c>
      <c r="C26" s="26" t="s">
        <v>49</v>
      </c>
      <c r="D26" s="14">
        <f>IF(H25&lt;1,G25+1,G25)</f>
        <v>72</v>
      </c>
      <c r="E26" s="15">
        <f t="shared" si="7"/>
        <v>11</v>
      </c>
      <c r="F26" s="16" t="s">
        <v>4</v>
      </c>
      <c r="G26" s="17">
        <v>77</v>
      </c>
      <c r="H26" s="18"/>
      <c r="I26" s="4"/>
      <c r="J26" s="12">
        <f t="shared" si="5"/>
        <v>42501</v>
      </c>
      <c r="K26" s="13" t="s">
        <v>50</v>
      </c>
      <c r="L26" s="26" t="s">
        <v>16</v>
      </c>
      <c r="M26" s="14">
        <f>IF(Q25&lt;1,P25+1,P25)</f>
        <v>223</v>
      </c>
      <c r="N26" s="15">
        <f t="shared" si="8"/>
        <v>7</v>
      </c>
      <c r="O26" s="16" t="s">
        <v>4</v>
      </c>
      <c r="P26" s="17">
        <v>227</v>
      </c>
      <c r="Q26" s="18"/>
    </row>
    <row r="27" spans="1:17" ht="13.5" x14ac:dyDescent="0.25">
      <c r="A27" s="12">
        <f t="shared" si="3"/>
        <v>42460</v>
      </c>
      <c r="B27" s="13" t="s">
        <v>39</v>
      </c>
      <c r="C27" s="26" t="s">
        <v>39</v>
      </c>
      <c r="D27" s="14">
        <f>IF(H26&lt;1,G26+1,G26)</f>
        <v>78</v>
      </c>
      <c r="E27" s="15">
        <f t="shared" si="7"/>
        <v>1</v>
      </c>
      <c r="F27" s="16" t="s">
        <v>4</v>
      </c>
      <c r="G27" s="17">
        <v>81</v>
      </c>
      <c r="H27" s="18">
        <v>8</v>
      </c>
      <c r="I27" s="4"/>
      <c r="J27" s="12">
        <f t="shared" si="5"/>
        <v>42502</v>
      </c>
      <c r="K27" s="13" t="s">
        <v>48</v>
      </c>
      <c r="L27" s="26" t="s">
        <v>48</v>
      </c>
      <c r="M27" s="14">
        <f>IF(Q26&lt;1,P26+1,P26)</f>
        <v>228</v>
      </c>
      <c r="N27" s="15">
        <f t="shared" si="8"/>
        <v>1</v>
      </c>
      <c r="O27" s="16" t="s">
        <v>4</v>
      </c>
      <c r="P27" s="17">
        <v>233</v>
      </c>
      <c r="Q27" s="18"/>
    </row>
    <row r="28" spans="1:17" ht="13.5" x14ac:dyDescent="0.25">
      <c r="A28" s="12">
        <f t="shared" si="3"/>
        <v>42461</v>
      </c>
      <c r="B28" s="13" t="s">
        <v>11</v>
      </c>
      <c r="C28" s="26" t="s">
        <v>12</v>
      </c>
      <c r="D28" s="14">
        <f>IF(H27&lt;1,G27+1,G27)</f>
        <v>81</v>
      </c>
      <c r="E28" s="15">
        <f t="shared" si="7"/>
        <v>9</v>
      </c>
      <c r="F28" s="16" t="s">
        <v>4</v>
      </c>
      <c r="G28" s="17">
        <v>85</v>
      </c>
      <c r="H28" s="18">
        <v>8</v>
      </c>
      <c r="I28" s="4"/>
      <c r="J28" s="12">
        <f t="shared" si="5"/>
        <v>42503</v>
      </c>
      <c r="K28" s="13" t="s">
        <v>51</v>
      </c>
      <c r="L28" s="26" t="s">
        <v>52</v>
      </c>
      <c r="M28" s="14">
        <f>IF(Q27&lt;1,P27+1,P27)</f>
        <v>234</v>
      </c>
      <c r="N28" s="15">
        <f t="shared" si="8"/>
        <v>1</v>
      </c>
      <c r="O28" s="16" t="s">
        <v>4</v>
      </c>
      <c r="P28" s="17">
        <v>242</v>
      </c>
      <c r="Q28" s="18">
        <v>9</v>
      </c>
    </row>
    <row r="29" spans="1:17" ht="14.25" thickBot="1" x14ac:dyDescent="0.3">
      <c r="A29" s="12">
        <f t="shared" si="3"/>
        <v>42462</v>
      </c>
      <c r="B29" s="13" t="s">
        <v>13</v>
      </c>
      <c r="C29" s="26" t="s">
        <v>14</v>
      </c>
      <c r="D29" s="20">
        <f>IF(H28&lt;1,G28+1,G28)</f>
        <v>85</v>
      </c>
      <c r="E29" s="21">
        <f t="shared" si="7"/>
        <v>9</v>
      </c>
      <c r="F29" s="22" t="s">
        <v>4</v>
      </c>
      <c r="G29" s="23">
        <v>88</v>
      </c>
      <c r="H29" s="24"/>
      <c r="I29" s="4"/>
      <c r="J29" s="12">
        <f t="shared" si="5"/>
        <v>42504</v>
      </c>
      <c r="K29" s="13" t="s">
        <v>53</v>
      </c>
      <c r="L29" s="26" t="s">
        <v>54</v>
      </c>
      <c r="M29" s="20">
        <f>IF(Q28&lt;1,P28+1,P28)</f>
        <v>242</v>
      </c>
      <c r="N29" s="21">
        <f t="shared" si="8"/>
        <v>10</v>
      </c>
      <c r="O29" s="22" t="s">
        <v>4</v>
      </c>
      <c r="P29" s="23">
        <v>250</v>
      </c>
      <c r="Q29" s="24"/>
    </row>
    <row r="30" spans="1:17" ht="15" thickTop="1" thickBot="1" x14ac:dyDescent="0.3">
      <c r="A30" s="25">
        <f>A29+1</f>
        <v>42463</v>
      </c>
      <c r="B30" s="27" t="s">
        <v>5</v>
      </c>
      <c r="C30" s="27"/>
      <c r="D30" s="27"/>
      <c r="E30" s="27"/>
      <c r="F30" s="27"/>
      <c r="G30" s="27"/>
      <c r="H30" s="27"/>
      <c r="I30" s="4"/>
      <c r="J30" s="25">
        <f>J29+1</f>
        <v>42505</v>
      </c>
      <c r="K30" s="27" t="s">
        <v>5</v>
      </c>
      <c r="L30" s="27"/>
      <c r="M30" s="27"/>
      <c r="N30" s="27"/>
      <c r="O30" s="27"/>
      <c r="P30" s="27"/>
      <c r="Q30" s="27"/>
    </row>
    <row r="31" spans="1:17" ht="14.25" thickTop="1" x14ac:dyDescent="0.25">
      <c r="A31" s="12">
        <f>A30+1</f>
        <v>42464</v>
      </c>
      <c r="B31" s="13" t="s">
        <v>55</v>
      </c>
      <c r="C31" s="26" t="s">
        <v>56</v>
      </c>
      <c r="D31" s="7">
        <f>G29+1</f>
        <v>89</v>
      </c>
      <c r="E31" s="15">
        <v>1</v>
      </c>
      <c r="F31" s="16" t="s">
        <v>4</v>
      </c>
      <c r="G31" s="17">
        <v>92</v>
      </c>
      <c r="H31" s="18">
        <v>6</v>
      </c>
      <c r="J31" s="12">
        <f>J30+1</f>
        <v>42506</v>
      </c>
      <c r="K31" s="13" t="s">
        <v>57</v>
      </c>
      <c r="L31" s="26" t="s">
        <v>54</v>
      </c>
      <c r="M31" s="7">
        <f>P29+1</f>
        <v>251</v>
      </c>
      <c r="N31" s="15">
        <v>1</v>
      </c>
      <c r="O31" s="16" t="s">
        <v>4</v>
      </c>
      <c r="P31" s="17">
        <v>254</v>
      </c>
      <c r="Q31" s="18"/>
    </row>
    <row r="32" spans="1:17" ht="13.5" x14ac:dyDescent="0.25">
      <c r="A32" s="12">
        <f>A31+1</f>
        <v>42465</v>
      </c>
      <c r="B32" s="13" t="s">
        <v>58</v>
      </c>
      <c r="C32" s="26" t="s">
        <v>58</v>
      </c>
      <c r="D32" s="14">
        <f>IF(H31&lt;1,G31+1,G31)</f>
        <v>92</v>
      </c>
      <c r="E32" s="15">
        <f>H31+1</f>
        <v>7</v>
      </c>
      <c r="F32" s="16" t="s">
        <v>4</v>
      </c>
      <c r="G32" s="17">
        <v>95</v>
      </c>
      <c r="H32" s="18">
        <v>7</v>
      </c>
      <c r="J32" s="12">
        <f>J31+1</f>
        <v>42507</v>
      </c>
      <c r="K32" s="13" t="s">
        <v>59</v>
      </c>
      <c r="L32" s="26" t="s">
        <v>60</v>
      </c>
      <c r="M32" s="14">
        <f>IF(Q31&lt;1,P31+1,P31)</f>
        <v>255</v>
      </c>
      <c r="N32" s="15">
        <f>Q31+1</f>
        <v>1</v>
      </c>
      <c r="O32" s="16" t="s">
        <v>4</v>
      </c>
      <c r="P32" s="17">
        <v>257</v>
      </c>
      <c r="Q32" s="18">
        <v>2</v>
      </c>
    </row>
    <row r="33" spans="1:17" ht="13.5" x14ac:dyDescent="0.25">
      <c r="A33" s="12">
        <f>A32+1</f>
        <v>42466</v>
      </c>
      <c r="B33" s="13" t="s">
        <v>55</v>
      </c>
      <c r="C33" s="26" t="s">
        <v>56</v>
      </c>
      <c r="D33" s="14">
        <f>IF(H32&lt;1,G32+1,G32)</f>
        <v>95</v>
      </c>
      <c r="E33" s="15">
        <f>H32+1</f>
        <v>8</v>
      </c>
      <c r="F33" s="16" t="s">
        <v>4</v>
      </c>
      <c r="G33" s="17">
        <v>99</v>
      </c>
      <c r="H33" s="18"/>
      <c r="J33" s="12">
        <f>J32+1</f>
        <v>42508</v>
      </c>
      <c r="K33" s="13" t="s">
        <v>61</v>
      </c>
      <c r="L33" s="26" t="s">
        <v>61</v>
      </c>
      <c r="M33" s="14">
        <f>IF(Q32&lt;1,P32+1,P32)</f>
        <v>257</v>
      </c>
      <c r="N33" s="15">
        <f>Q32+1</f>
        <v>3</v>
      </c>
      <c r="O33" s="16" t="s">
        <v>4</v>
      </c>
      <c r="P33" s="17">
        <v>261</v>
      </c>
      <c r="Q33" s="18"/>
    </row>
    <row r="34" spans="1:17" ht="13.5" x14ac:dyDescent="0.25">
      <c r="A34" s="12">
        <f>A33+1</f>
        <v>42467</v>
      </c>
      <c r="B34" s="13" t="s">
        <v>55</v>
      </c>
      <c r="C34" s="26" t="s">
        <v>58</v>
      </c>
      <c r="D34" s="14">
        <f>IF(H33&lt;1,G33+1,G33)</f>
        <v>100</v>
      </c>
      <c r="E34" s="15">
        <f>H33+1</f>
        <v>1</v>
      </c>
      <c r="F34" s="16" t="s">
        <v>4</v>
      </c>
      <c r="G34" s="17">
        <v>103</v>
      </c>
      <c r="H34" s="18">
        <v>10</v>
      </c>
      <c r="J34" s="12">
        <f>J33+1</f>
        <v>42509</v>
      </c>
      <c r="K34" s="13" t="s">
        <v>62</v>
      </c>
      <c r="L34" s="26" t="s">
        <v>63</v>
      </c>
      <c r="M34" s="14">
        <f>IF(Q33&lt;1,P33+1,P33)</f>
        <v>262</v>
      </c>
      <c r="N34" s="15">
        <f>Q33+1</f>
        <v>1</v>
      </c>
      <c r="O34" s="16" t="s">
        <v>4</v>
      </c>
      <c r="P34" s="17">
        <v>266</v>
      </c>
      <c r="Q34" s="18">
        <v>24</v>
      </c>
    </row>
    <row r="35" spans="1:17" ht="13.5" x14ac:dyDescent="0.25">
      <c r="A35" s="12">
        <f>A34+1</f>
        <v>42468</v>
      </c>
      <c r="B35" s="13" t="s">
        <v>58</v>
      </c>
      <c r="C35" s="26" t="s">
        <v>58</v>
      </c>
      <c r="D35" s="14">
        <f>IF(H34&lt;1,G34+1,G34)</f>
        <v>103</v>
      </c>
      <c r="E35" s="15">
        <f>H34+1</f>
        <v>11</v>
      </c>
      <c r="F35" s="16" t="s">
        <v>4</v>
      </c>
      <c r="G35" s="17">
        <v>106</v>
      </c>
      <c r="H35" s="18">
        <v>10</v>
      </c>
      <c r="J35" s="12">
        <f>J34+1</f>
        <v>42510</v>
      </c>
      <c r="K35" s="13" t="s">
        <v>84</v>
      </c>
      <c r="L35" s="26" t="s">
        <v>84</v>
      </c>
      <c r="M35" s="14">
        <f>IF(Q34&lt;1,P34+1,P34)</f>
        <v>266</v>
      </c>
      <c r="N35" s="15">
        <f>Q34+1</f>
        <v>25</v>
      </c>
      <c r="O35" s="16" t="s">
        <v>4</v>
      </c>
      <c r="P35" s="17">
        <v>270</v>
      </c>
      <c r="Q35" s="18">
        <v>22</v>
      </c>
    </row>
    <row r="36" spans="1:17" ht="14.25" thickBot="1" x14ac:dyDescent="0.3">
      <c r="A36" s="12">
        <f>A35+1</f>
        <v>42469</v>
      </c>
      <c r="B36" s="13" t="s">
        <v>64</v>
      </c>
      <c r="C36" s="26" t="s">
        <v>65</v>
      </c>
      <c r="D36" s="20">
        <f>IF(H35&lt;1,G35+1,G35)</f>
        <v>106</v>
      </c>
      <c r="E36" s="15">
        <f>H35+1</f>
        <v>11</v>
      </c>
      <c r="F36" s="16" t="s">
        <v>4</v>
      </c>
      <c r="G36" s="17">
        <v>110</v>
      </c>
      <c r="H36" s="18"/>
      <c r="J36" s="12">
        <f>J35+1</f>
        <v>42511</v>
      </c>
      <c r="K36" s="13" t="s">
        <v>66</v>
      </c>
      <c r="L36" s="26" t="s">
        <v>66</v>
      </c>
      <c r="M36" s="20">
        <f>IF(Q35&lt;1,P35+1,P35)</f>
        <v>270</v>
      </c>
      <c r="N36" s="15">
        <f>Q35+1</f>
        <v>23</v>
      </c>
      <c r="O36" s="16" t="s">
        <v>4</v>
      </c>
      <c r="P36" s="17">
        <v>276</v>
      </c>
      <c r="Q36" s="18"/>
    </row>
    <row r="37" spans="1:17" ht="15" thickTop="1" thickBot="1" x14ac:dyDescent="0.3">
      <c r="A37" s="25">
        <f>A36+1</f>
        <v>42470</v>
      </c>
      <c r="B37" s="27" t="s">
        <v>5</v>
      </c>
      <c r="C37" s="27"/>
      <c r="D37" s="27"/>
      <c r="E37" s="27"/>
      <c r="F37" s="27"/>
      <c r="G37" s="27"/>
      <c r="H37" s="27"/>
      <c r="J37" s="25">
        <f>J36+1</f>
        <v>42512</v>
      </c>
      <c r="K37" s="27" t="s">
        <v>5</v>
      </c>
      <c r="L37" s="27"/>
      <c r="M37" s="27"/>
      <c r="N37" s="27"/>
      <c r="O37" s="27"/>
      <c r="P37" s="27"/>
      <c r="Q37" s="27"/>
    </row>
    <row r="38" spans="1:17" ht="14.25" thickTop="1" x14ac:dyDescent="0.25">
      <c r="A38" s="12">
        <f>A37+1</f>
        <v>42471</v>
      </c>
      <c r="B38" s="13" t="s">
        <v>67</v>
      </c>
      <c r="C38" s="26" t="s">
        <v>30</v>
      </c>
      <c r="D38" s="7">
        <f>G36+1</f>
        <v>111</v>
      </c>
      <c r="E38" s="8">
        <v>1</v>
      </c>
      <c r="F38" s="9" t="s">
        <v>4</v>
      </c>
      <c r="G38" s="10">
        <v>115</v>
      </c>
      <c r="H38" s="11">
        <v>5</v>
      </c>
      <c r="J38" s="12">
        <f>J37+1</f>
        <v>42513</v>
      </c>
      <c r="K38" s="13" t="s">
        <v>68</v>
      </c>
      <c r="L38" s="26" t="s">
        <v>61</v>
      </c>
      <c r="M38" s="7">
        <f>P36+1</f>
        <v>277</v>
      </c>
      <c r="N38" s="8">
        <v>1</v>
      </c>
      <c r="O38" s="9" t="s">
        <v>4</v>
      </c>
      <c r="P38" s="10">
        <v>282</v>
      </c>
      <c r="Q38" s="11">
        <v>26</v>
      </c>
    </row>
    <row r="39" spans="1:17" ht="13.5" x14ac:dyDescent="0.25">
      <c r="A39" s="12">
        <f>A38+1</f>
        <v>42472</v>
      </c>
      <c r="B39" s="13" t="s">
        <v>69</v>
      </c>
      <c r="C39" s="26" t="s">
        <v>44</v>
      </c>
      <c r="D39" s="14">
        <f>IF(H38&lt;1,G38+1,G38)</f>
        <v>115</v>
      </c>
      <c r="E39" s="15">
        <f>H38+1</f>
        <v>6</v>
      </c>
      <c r="F39" s="16" t="s">
        <v>4</v>
      </c>
      <c r="G39" s="17">
        <v>119</v>
      </c>
      <c r="H39" s="18">
        <v>7</v>
      </c>
      <c r="J39" s="12">
        <f>J38+1</f>
        <v>42514</v>
      </c>
      <c r="K39" s="13" t="s">
        <v>70</v>
      </c>
      <c r="L39" s="26" t="s">
        <v>71</v>
      </c>
      <c r="M39" s="14">
        <f>IF(Q38&lt;1,P38+1,P38)</f>
        <v>282</v>
      </c>
      <c r="N39" s="15">
        <f>Q38+1</f>
        <v>27</v>
      </c>
      <c r="O39" s="16" t="s">
        <v>4</v>
      </c>
      <c r="P39" s="17">
        <v>286</v>
      </c>
      <c r="Q39" s="18">
        <v>15</v>
      </c>
    </row>
    <row r="40" spans="1:17" ht="13.5" x14ac:dyDescent="0.25">
      <c r="A40" s="12">
        <f>A39+1</f>
        <v>42473</v>
      </c>
      <c r="B40" s="13" t="s">
        <v>72</v>
      </c>
      <c r="C40" s="26" t="s">
        <v>49</v>
      </c>
      <c r="D40" s="14">
        <f>IF(H39&lt;1,G39+1,G39)</f>
        <v>119</v>
      </c>
      <c r="E40" s="15">
        <f>H39+1</f>
        <v>8</v>
      </c>
      <c r="F40" s="16" t="s">
        <v>4</v>
      </c>
      <c r="G40" s="17">
        <v>122</v>
      </c>
      <c r="H40" s="18"/>
      <c r="J40" s="12">
        <f>J39+1</f>
        <v>42515</v>
      </c>
      <c r="K40" s="13" t="s">
        <v>73</v>
      </c>
      <c r="L40" s="26" t="s">
        <v>74</v>
      </c>
      <c r="M40" s="14">
        <f>IF(Q39&lt;1,P39+1,P39)</f>
        <v>286</v>
      </c>
      <c r="N40" s="15">
        <f>Q39+1</f>
        <v>16</v>
      </c>
      <c r="O40" s="16" t="s">
        <v>4</v>
      </c>
      <c r="P40" s="17">
        <v>290</v>
      </c>
      <c r="Q40" s="18"/>
    </row>
    <row r="41" spans="1:17" ht="13.5" x14ac:dyDescent="0.25">
      <c r="A41" s="12">
        <f>A40+1</f>
        <v>42474</v>
      </c>
      <c r="B41" s="13" t="s">
        <v>27</v>
      </c>
      <c r="C41" s="26" t="s">
        <v>27</v>
      </c>
      <c r="D41" s="14">
        <f>IF(H40&lt;1,G40+1,G40)</f>
        <v>123</v>
      </c>
      <c r="E41" s="15">
        <f>H40+1</f>
        <v>1</v>
      </c>
      <c r="F41" s="16" t="s">
        <v>4</v>
      </c>
      <c r="G41" s="17">
        <v>126</v>
      </c>
      <c r="H41" s="18">
        <v>6</v>
      </c>
      <c r="J41" s="12">
        <f>J40+1</f>
        <v>42516</v>
      </c>
      <c r="K41" s="13" t="s">
        <v>75</v>
      </c>
      <c r="L41" s="26" t="s">
        <v>75</v>
      </c>
      <c r="M41" s="14">
        <f>IF(Q40&lt;1,P40+1,P40)</f>
        <v>291</v>
      </c>
      <c r="N41" s="15">
        <f>Q40+1</f>
        <v>1</v>
      </c>
      <c r="O41" s="16" t="s">
        <v>4</v>
      </c>
      <c r="P41" s="17">
        <v>294</v>
      </c>
      <c r="Q41" s="18">
        <v>17</v>
      </c>
    </row>
    <row r="42" spans="1:17" ht="13.5" x14ac:dyDescent="0.25">
      <c r="A42" s="12">
        <f>A41+1</f>
        <v>42475</v>
      </c>
      <c r="B42" s="13" t="s">
        <v>76</v>
      </c>
      <c r="C42" s="26" t="s">
        <v>77</v>
      </c>
      <c r="D42" s="14">
        <f>IF(H41&lt;1,G41+1,G41)</f>
        <v>126</v>
      </c>
      <c r="E42" s="15">
        <f>H41+1</f>
        <v>7</v>
      </c>
      <c r="F42" s="16" t="s">
        <v>4</v>
      </c>
      <c r="G42" s="17">
        <v>130</v>
      </c>
      <c r="H42" s="18">
        <v>10</v>
      </c>
      <c r="J42" s="12">
        <f>J41+1</f>
        <v>42517</v>
      </c>
      <c r="K42" s="13" t="s">
        <v>75</v>
      </c>
      <c r="L42" s="26" t="s">
        <v>75</v>
      </c>
      <c r="M42" s="14">
        <f>IF(Q41&lt;1,P41+1,P41)</f>
        <v>294</v>
      </c>
      <c r="N42" s="15">
        <f>Q41+1</f>
        <v>18</v>
      </c>
      <c r="O42" s="16" t="s">
        <v>4</v>
      </c>
      <c r="P42" s="17">
        <v>299</v>
      </c>
      <c r="Q42" s="18">
        <v>7</v>
      </c>
    </row>
    <row r="43" spans="1:17" ht="14.25" thickBot="1" x14ac:dyDescent="0.3">
      <c r="A43" s="19">
        <f>A42+1</f>
        <v>42476</v>
      </c>
      <c r="B43" s="13" t="s">
        <v>78</v>
      </c>
      <c r="C43" s="26" t="s">
        <v>79</v>
      </c>
      <c r="D43" s="20">
        <f>IF(H42&lt;1,G42+1,G42)</f>
        <v>130</v>
      </c>
      <c r="E43" s="21">
        <f>H42+1</f>
        <v>11</v>
      </c>
      <c r="F43" s="22" t="s">
        <v>4</v>
      </c>
      <c r="G43" s="23">
        <v>134</v>
      </c>
      <c r="H43" s="24"/>
      <c r="J43" s="19">
        <f>J42+1</f>
        <v>42518</v>
      </c>
      <c r="K43" s="13" t="s">
        <v>80</v>
      </c>
      <c r="L43" s="26" t="s">
        <v>81</v>
      </c>
      <c r="M43" s="20">
        <f>IF(Q42&lt;1,P42+1,P42)</f>
        <v>299</v>
      </c>
      <c r="N43" s="21">
        <f>Q42+1</f>
        <v>8</v>
      </c>
      <c r="O43" s="22" t="s">
        <v>4</v>
      </c>
      <c r="P43" s="23">
        <v>302</v>
      </c>
      <c r="Q43" s="24"/>
    </row>
    <row r="44" spans="1:17" ht="15" thickTop="1" thickBot="1" x14ac:dyDescent="0.3">
      <c r="A44" s="25">
        <f>A43+1</f>
        <v>42477</v>
      </c>
      <c r="B44" s="33" t="s">
        <v>5</v>
      </c>
      <c r="C44" s="34"/>
      <c r="D44" s="34"/>
      <c r="E44" s="34"/>
      <c r="F44" s="34"/>
      <c r="G44" s="34"/>
      <c r="H44" s="35"/>
      <c r="J44" s="25">
        <f>J43+1</f>
        <v>42519</v>
      </c>
      <c r="K44" s="33" t="s">
        <v>5</v>
      </c>
      <c r="L44" s="34"/>
      <c r="M44" s="34"/>
      <c r="N44" s="34"/>
      <c r="O44" s="34"/>
      <c r="P44" s="34"/>
      <c r="Q44" s="35"/>
    </row>
    <row r="45" spans="1:17" ht="13.5" thickTop="1" x14ac:dyDescent="0.2"/>
  </sheetData>
  <mergeCells count="16">
    <mergeCell ref="K16:Q16"/>
    <mergeCell ref="D2:H2"/>
    <mergeCell ref="A1:H1"/>
    <mergeCell ref="J1:Q1"/>
    <mergeCell ref="M2:Q2"/>
    <mergeCell ref="B23:H23"/>
    <mergeCell ref="B30:H30"/>
    <mergeCell ref="B37:H37"/>
    <mergeCell ref="B16:H16"/>
    <mergeCell ref="B44:H44"/>
    <mergeCell ref="K9:Q9"/>
    <mergeCell ref="B9:H9"/>
    <mergeCell ref="K23:Q23"/>
    <mergeCell ref="K30:Q30"/>
    <mergeCell ref="K37:Q37"/>
    <mergeCell ref="K44:Q44"/>
  </mergeCells>
  <phoneticPr fontId="1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Lim's Family</cp:lastModifiedBy>
  <cp:lastPrinted>2015-11-18T15:49:11Z</cp:lastPrinted>
  <dcterms:created xsi:type="dcterms:W3CDTF">2009-04-10T08:50:29Z</dcterms:created>
  <dcterms:modified xsi:type="dcterms:W3CDTF">2016-03-05T13:09:13Z</dcterms:modified>
</cp:coreProperties>
</file>